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DPIL Marchés\Marchés 2026\26PA91501 Relance REVES\DCE - relance AO\REV_DCE-C_2-PIECES ECRITES PARTICULIERES\DPGF\Excel\"/>
    </mc:Choice>
  </mc:AlternateContent>
  <xr:revisionPtr revIDLastSave="0" documentId="13_ncr:1_{74B0BDD4-B136-4064-9E5C-BEBB297A3BF3}" xr6:coauthVersionLast="47" xr6:coauthVersionMax="47" xr10:uidLastSave="{00000000-0000-0000-0000-000000000000}"/>
  <bookViews>
    <workbookView xWindow="-120" yWindow="-120" windowWidth="38640" windowHeight="21120" tabRatio="903" xr2:uid="{00000000-000D-0000-FFFF-FFFF00000000}"/>
  </bookViews>
  <sheets>
    <sheet name="DPGF" sheetId="25" r:id="rId1"/>
  </sheets>
  <definedNames>
    <definedName name="_xlnm.Print_Area" localSheetId="0">DPGF!$A$1:$F$33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3" i="25" l="1"/>
  <c r="F32" i="25"/>
  <c r="F31" i="25"/>
  <c r="F30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7" i="25"/>
  <c r="F23" i="25"/>
  <c r="F22" i="25"/>
  <c r="F8" i="25"/>
  <c r="F25" i="25" l="1"/>
  <c r="F26" i="25" l="1"/>
  <c r="F27" i="25" s="1"/>
</calcChain>
</file>

<file path=xl/sharedStrings.xml><?xml version="1.0" encoding="utf-8"?>
<sst xmlns="http://schemas.openxmlformats.org/spreadsheetml/2006/main" count="44" uniqueCount="37">
  <si>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</si>
  <si>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</si>
  <si>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</si>
  <si>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</si>
  <si>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</si>
  <si>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</si>
  <si>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</si>
  <si>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</si>
  <si>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</si>
  <si>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</si>
  <si>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</si>
  <si>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</si>
  <si>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</si>
  <si>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UNIVERSITE BORDEAUX MONTAIGNE</t>
  </si>
  <si>
    <t xml:space="preserve"> - Compte prorata</t>
  </si>
  <si>
    <t>PESSAC - REHABILITATION MAISON DES ETUDIANTS</t>
  </si>
  <si>
    <t>Ens</t>
  </si>
  <si>
    <t>SERRURERIE</t>
  </si>
  <si>
    <t xml:space="preserve"> - Verre émaillé façade</t>
  </si>
  <si>
    <t xml:space="preserve"> - Dépose garde corps</t>
  </si>
  <si>
    <t xml:space="preserve"> - Lisse de protection</t>
  </si>
  <si>
    <t>ml</t>
  </si>
  <si>
    <t>m2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</si>
  <si>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</si>
  <si>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</si>
  <si>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</si>
  <si>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</si>
  <si>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</si>
  <si>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</si>
  <si>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</si>
  <si>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</si>
  <si>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</si>
  <si>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</si>
  <si>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DPGF LOT 05 SERRURERIE</t>
  </si>
  <si>
    <t>2.3.5</t>
  </si>
  <si>
    <t xml:space="preserve"> - Pergola structure alu lames aluminium</t>
  </si>
  <si>
    <t xml:space="preserve"> - PSE n°01 : Plus-Value lames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</si>
</sst>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2" xfId="0" applyBorder="1"/>
    <xf numFmtId="0" fontId="0" fillId="0" borderId="12" xfId="0" applyBorder="1"/>
    <xf numFmtId="0" fontId="0" fillId="0" borderId="1" xfId="0" applyBorder="1"/>
    <xf numFmtId="0" fontId="1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3"/>
  <sheetViews>
    <sheetView showGridLines="0" showZeros="0" tabSelected="1" workbookViewId="0">
      <selection activeCell="B11" sqref="B11"/>
    </sheetView>
  </sheetViews>
  <sheetFormatPr baseColWidth="10" defaultRowHeight="15" x14ac:dyDescent="0.25"/>
  <cols>
    <col min="1" max="1" width="7.140625" customWidth="1"/>
    <col min="2" max="2" width="55.42578125" customWidth="1"/>
    <col min="3" max="3" width="5.140625" style="1" customWidth="1"/>
    <col min="4" max="4" width="7.7109375" style="20" customWidth="1"/>
    <col min="5" max="5" width="11.42578125" style="20"/>
    <col min="6" max="6" width="14.42578125" style="24" customWidth="1"/>
  </cols>
  <sheetData>
    <row r="1" spans="1:6" x14ac:dyDescent="0.25">
      <c r="B1" s="4"/>
      <c r="C1" s="7"/>
      <c r="D1" s="11"/>
      <c r="E1" s="11"/>
      <c r="F1" s="12"/>
    </row>
    <row r="2" spans="1:6" ht="15.75" x14ac:dyDescent="0.25">
      <c r="B2" s="38" t="s">
        <v>13</v>
      </c>
      <c r="C2" s="39"/>
      <c r="D2" s="39"/>
      <c r="E2" s="39"/>
      <c r="F2" s="40"/>
    </row>
    <row r="3" spans="1:6" ht="15.75" x14ac:dyDescent="0.25">
      <c r="B3" s="38" t="s">
        <v>15</v>
      </c>
      <c r="C3" s="39"/>
      <c r="D3" s="39"/>
      <c r="E3" s="39"/>
      <c r="F3" s="40"/>
    </row>
    <row r="4" spans="1:6" ht="15.75" x14ac:dyDescent="0.25">
      <c r="B4" s="38" t="s">
        <v>33</v>
      </c>
      <c r="C4" s="39"/>
      <c r="D4" s="39"/>
      <c r="E4" s="39"/>
      <c r="F4" s="40"/>
    </row>
    <row r="5" spans="1:6" x14ac:dyDescent="0.25">
      <c r="B5" s="6"/>
      <c r="C5" s="8"/>
      <c r="D5" s="13"/>
      <c r="E5" s="13"/>
      <c r="F5" s="14"/>
    </row>
    <row r="6" spans="1:6" x14ac:dyDescent="0.25">
      <c r="A6" s="32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25">
      <c r="A7" s="3"/>
      <c r="B7" s="3"/>
      <c r="C7" s="9"/>
      <c r="D7" s="16"/>
      <c r="E7" s="16"/>
      <c r="F7" s="17">
        <f>D7*E7</f>
        <v>0</v>
      </c>
    </row>
    <row r="8" spans="1:6" x14ac:dyDescent="0.25">
      <c r="A8" s="10" t="s">
        <v>23</v>
      </c>
      <c r="B8" s="10" t="s">
        <v>9</v>
      </c>
      <c r="C8" s="9" t="s">
        <v>4</v>
      </c>
      <c r="D8" s="16"/>
      <c r="E8" s="16"/>
      <c r="F8" s="17">
        <f>D8*E8</f>
        <v>0</v>
      </c>
    </row>
    <row r="9" spans="1:6" x14ac:dyDescent="0.25">
      <c r="A9" s="3"/>
      <c r="B9" s="3"/>
      <c r="C9" s="9"/>
      <c r="D9" s="16"/>
      <c r="E9" s="16"/>
      <c r="F9" s="17">
        <f t="shared" ref="F9:F21" si="0">D9*E9</f>
        <v>0</v>
      </c>
    </row>
    <row r="10" spans="1:6" x14ac:dyDescent="0.25">
      <c r="A10" s="10" t="s">
        <v>24</v>
      </c>
      <c r="B10" s="10" t="s">
        <v>10</v>
      </c>
      <c r="C10" s="9"/>
      <c r="D10" s="16"/>
      <c r="E10" s="16"/>
      <c r="F10" s="17">
        <f t="shared" si="0"/>
        <v>0</v>
      </c>
    </row>
    <row r="11" spans="1:6" x14ac:dyDescent="0.25">
      <c r="A11" s="3" t="s">
        <v>25</v>
      </c>
      <c r="B11" s="3" t="s">
        <v>11</v>
      </c>
      <c r="C11" s="9" t="s">
        <v>4</v>
      </c>
      <c r="D11" s="16"/>
      <c r="E11" s="16"/>
      <c r="F11" s="17">
        <f t="shared" si="0"/>
        <v>0</v>
      </c>
    </row>
    <row r="12" spans="1:6" x14ac:dyDescent="0.25">
      <c r="A12" s="3" t="s">
        <v>26</v>
      </c>
      <c r="B12" s="3" t="s">
        <v>12</v>
      </c>
      <c r="C12" s="9" t="s">
        <v>4</v>
      </c>
      <c r="D12" s="16"/>
      <c r="E12" s="16"/>
      <c r="F12" s="17">
        <f t="shared" si="0"/>
        <v>0</v>
      </c>
    </row>
    <row r="13" spans="1:6" x14ac:dyDescent="0.25">
      <c r="A13" s="3" t="s">
        <v>27</v>
      </c>
      <c r="B13" s="3" t="s">
        <v>14</v>
      </c>
      <c r="C13" s="9" t="s">
        <v>4</v>
      </c>
      <c r="D13" s="16"/>
      <c r="E13" s="16"/>
      <c r="F13" s="17">
        <f t="shared" si="0"/>
        <v>0</v>
      </c>
    </row>
    <row r="14" spans="1:6" x14ac:dyDescent="0.25">
      <c r="A14" s="3"/>
      <c r="B14" s="10"/>
      <c r="C14" s="9"/>
      <c r="D14" s="16"/>
      <c r="E14" s="16"/>
      <c r="F14" s="17">
        <f t="shared" si="0"/>
        <v>0</v>
      </c>
    </row>
    <row r="15" spans="1:6" x14ac:dyDescent="0.25">
      <c r="A15" s="10" t="s">
        <v>28</v>
      </c>
      <c r="B15" s="10" t="s">
        <v>17</v>
      </c>
      <c r="C15" s="9"/>
      <c r="D15" s="16"/>
      <c r="E15" s="16"/>
      <c r="F15" s="17">
        <f t="shared" si="0"/>
        <v>0</v>
      </c>
    </row>
    <row r="16" spans="1:6" x14ac:dyDescent="0.25">
      <c r="A16" s="3" t="s">
        <v>29</v>
      </c>
      <c r="B16" s="3" t="s">
        <v>18</v>
      </c>
      <c r="C16" s="9" t="s">
        <v>22</v>
      </c>
      <c r="D16" s="16"/>
      <c r="E16" s="16"/>
      <c r="F16" s="17">
        <f t="shared" si="0"/>
        <v>0</v>
      </c>
    </row>
    <row r="17" spans="1:6" x14ac:dyDescent="0.25">
      <c r="A17" s="3" t="s">
        <v>30</v>
      </c>
      <c r="B17" s="3" t="s">
        <v>35</v>
      </c>
      <c r="C17" s="9" t="s">
        <v>16</v>
      </c>
      <c r="D17" s="16"/>
      <c r="E17" s="16"/>
      <c r="F17" s="17">
        <f t="shared" si="0"/>
        <v>0</v>
      </c>
    </row>
    <row r="18" spans="1:6" x14ac:dyDescent="0.25">
      <c r="A18" s="3" t="s">
        <v>32</v>
      </c>
      <c r="B18" s="3" t="s">
        <v>19</v>
      </c>
      <c r="C18" s="9" t="s">
        <v>16</v>
      </c>
      <c r="D18" s="16"/>
      <c r="E18" s="16"/>
      <c r="F18" s="17">
        <f t="shared" si="0"/>
        <v>0</v>
      </c>
    </row>
    <row r="19" spans="1:6" x14ac:dyDescent="0.25">
      <c r="A19" s="3" t="s">
        <v>34</v>
      </c>
      <c r="B19" s="3" t="s">
        <v>20</v>
      </c>
      <c r="C19" s="9" t="s">
        <v>21</v>
      </c>
      <c r="D19" s="16"/>
      <c r="E19" s="16"/>
      <c r="F19" s="17">
        <f t="shared" si="0"/>
        <v>0</v>
      </c>
    </row>
    <row r="20" spans="1:6" x14ac:dyDescent="0.25">
      <c r="A20" s="3"/>
      <c r="B20" s="3"/>
      <c r="C20" s="9"/>
      <c r="D20" s="16"/>
      <c r="E20" s="16"/>
      <c r="F20" s="17">
        <f t="shared" si="0"/>
        <v>0</v>
      </c>
    </row>
    <row r="21" spans="1:6" x14ac:dyDescent="0.25">
      <c r="A21" s="3"/>
      <c r="B21" s="10"/>
      <c r="C21" s="9"/>
      <c r="D21" s="16"/>
      <c r="E21" s="16"/>
      <c r="F21" s="17">
        <f t="shared" si="0"/>
        <v>0</v>
      </c>
    </row>
    <row r="22" spans="1:6" x14ac:dyDescent="0.25">
      <c r="A22" s="3"/>
      <c r="B22" s="3"/>
      <c r="C22" s="9"/>
      <c r="D22" s="16"/>
      <c r="E22" s="16"/>
      <c r="F22" s="17">
        <f t="shared" ref="F22:F23" si="1">D22*E22</f>
        <v>0</v>
      </c>
    </row>
    <row r="23" spans="1:6" x14ac:dyDescent="0.25">
      <c r="A23" s="3"/>
      <c r="B23" s="3"/>
      <c r="C23" s="9"/>
      <c r="D23" s="16"/>
      <c r="E23" s="16"/>
      <c r="F23" s="17">
        <f t="shared" si="1"/>
        <v>0</v>
      </c>
    </row>
    <row r="24" spans="1:6" x14ac:dyDescent="0.25">
      <c r="A24" s="30"/>
      <c r="B24" s="4"/>
      <c r="C24" s="7"/>
      <c r="D24" s="11"/>
      <c r="E24" s="18"/>
      <c r="F24" s="19"/>
    </row>
    <row r="25" spans="1:6" x14ac:dyDescent="0.25">
      <c r="A25" s="3"/>
      <c r="B25" s="5"/>
      <c r="E25" s="21" t="s">
        <v>5</v>
      </c>
      <c r="F25" s="25">
        <f>SUM(F7:F23)</f>
        <v>0</v>
      </c>
    </row>
    <row r="26" spans="1:6" x14ac:dyDescent="0.25">
      <c r="A26" s="3"/>
      <c r="B26" s="5"/>
      <c r="E26" s="22" t="s">
        <v>8</v>
      </c>
      <c r="F26" s="26">
        <f>F25*0.2</f>
        <v>0</v>
      </c>
    </row>
    <row r="27" spans="1:6" x14ac:dyDescent="0.25">
      <c r="A27" s="3"/>
      <c r="B27" s="5"/>
      <c r="E27" s="23" t="s">
        <v>6</v>
      </c>
      <c r="F27" s="27">
        <f>F25+F26</f>
        <v>0</v>
      </c>
    </row>
    <row r="28" spans="1:6" x14ac:dyDescent="0.25">
      <c r="A28" s="31"/>
      <c r="B28" s="6"/>
      <c r="C28" s="8"/>
      <c r="D28" s="13"/>
      <c r="E28" s="28"/>
      <c r="F28" s="29"/>
    </row>
    <row r="30" spans="1:6" x14ac:dyDescent="0.25">
      <c r="A30" s="30"/>
      <c r="B30" s="33"/>
      <c r="C30" s="34"/>
      <c r="D30" s="35"/>
      <c r="E30" s="35"/>
      <c r="F30" s="19">
        <f t="shared" ref="F30:F33" si="2">D30*E30</f>
        <v>0</v>
      </c>
    </row>
    <row r="31" spans="1:6" x14ac:dyDescent="0.25">
      <c r="A31" s="10" t="s">
        <v>28</v>
      </c>
      <c r="B31" s="10" t="s">
        <v>17</v>
      </c>
      <c r="C31" s="9"/>
      <c r="D31" s="16"/>
      <c r="E31" s="16"/>
      <c r="F31" s="17">
        <f t="shared" si="2"/>
        <v>0</v>
      </c>
    </row>
    <row r="32" spans="1:6" x14ac:dyDescent="0.25">
      <c r="A32" s="3" t="s">
        <v>31</v>
      </c>
      <c r="B32" s="3" t="s">
        <v>36</v>
      </c>
      <c r="C32" s="9" t="s">
        <v>16</v>
      </c>
      <c r="D32" s="16"/>
      <c r="E32" s="16"/>
      <c r="F32" s="17">
        <f t="shared" si="2"/>
        <v>0</v>
      </c>
    </row>
    <row r="33" spans="1:6" x14ac:dyDescent="0.25">
      <c r="A33" s="31"/>
      <c r="B33" s="31"/>
      <c r="C33" s="36"/>
      <c r="D33" s="37"/>
      <c r="E33" s="37"/>
      <c r="F33" s="29">
        <f t="shared" si="2"/>
        <v>0</v>
      </c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1200" r:id="rId1"/>
  <headerFooter>
    <oddFooter>&amp;LMATH INGENIERIE - Février 2026&amp;RPHASE DCE - Indice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Marc Godefroy</cp:lastModifiedBy>
  <cp:lastPrinted>2026-02-11T11:17:03Z</cp:lastPrinted>
  <dcterms:created xsi:type="dcterms:W3CDTF">2017-03-14T08:54:10Z</dcterms:created>
  <dcterms:modified xsi:type="dcterms:W3CDTF">2026-02-23T13:09:56Z</dcterms:modified>
</cp:coreProperties>
</file>